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vera 1/Documents/WEB A INSERER/"/>
    </mc:Choice>
  </mc:AlternateContent>
  <xr:revisionPtr revIDLastSave="0" documentId="13_ncr:1_{CA2C2842-9056-8340-9FE2-C3E3AB864CF8}" xr6:coauthVersionLast="47" xr6:coauthVersionMax="47" xr10:uidLastSave="{00000000-0000-0000-0000-000000000000}"/>
  <bookViews>
    <workbookView xWindow="3420" yWindow="1400" windowWidth="35740" windowHeight="2254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F6" i="1"/>
  <c r="K6" i="1" l="1"/>
</calcChain>
</file>

<file path=xl/sharedStrings.xml><?xml version="1.0" encoding="utf-8"?>
<sst xmlns="http://schemas.openxmlformats.org/spreadsheetml/2006/main" count="89" uniqueCount="82">
  <si>
    <t>2: overall palatal length</t>
  </si>
  <si>
    <t>2-5: palatal length (without the muzzle)</t>
  </si>
  <si>
    <t>4: distance from hormion to sesion</t>
  </si>
  <si>
    <t>6: diastema length</t>
  </si>
  <si>
    <t>7: occlusal length of P2-P4</t>
  </si>
  <si>
    <t>7bis: occlusal length of M1-M3</t>
  </si>
  <si>
    <t>8: length of P2-M3</t>
  </si>
  <si>
    <t>9: choanal length</t>
  </si>
  <si>
    <t>10: greatest choanal breadth</t>
  </si>
  <si>
    <t>11: breadth between the foremost points of the facial crests</t>
  </si>
  <si>
    <t>13: frontal breadth</t>
  </si>
  <si>
    <t>14: bizygomatic breadth</t>
  </si>
  <si>
    <t>15: greatest cranial breadth</t>
  </si>
  <si>
    <t>16: breadth of the supra-occipital crest</t>
  </si>
  <si>
    <t>17: muzzle breadth at the posterior border of the I3</t>
  </si>
  <si>
    <t>17bis: least muzzle breadth between the interalveolar borders</t>
  </si>
  <si>
    <t>18: vertex length</t>
  </si>
  <si>
    <t>19: infra-orbital height</t>
  </si>
  <si>
    <t>20: height of the external auditory meatus</t>
  </si>
  <si>
    <t>21: antero-posterior diameter of the orbit</t>
  </si>
  <si>
    <t>22: dorso-ventral diameter of the orbit</t>
  </si>
  <si>
    <t>23: anterior ocular line</t>
  </si>
  <si>
    <t>24: posterior ocular line</t>
  </si>
  <si>
    <t>26: facial height between P4 and M1</t>
  </si>
  <si>
    <t xml:space="preserve">25: facial height in front of P2 </t>
  </si>
  <si>
    <t>27: facial height behind M3</t>
  </si>
  <si>
    <t>28: cranial height behind the orbits</t>
  </si>
  <si>
    <t>29: breadth of the occipital condyles</t>
  </si>
  <si>
    <t>30: breadth of the foramen magnum</t>
  </si>
  <si>
    <t>31: length of the naso-incisival notch (from prosthion to the neck? of the narial opening</t>
  </si>
  <si>
    <t xml:space="preserve">32: cheek length (from the back of the narial opening to the most anterior point of the orbit). </t>
  </si>
  <si>
    <t xml:space="preserve">1: basilar length </t>
  </si>
  <si>
    <t>10bis: choanal breadth between the pterygoid processes</t>
  </si>
  <si>
    <t>12: distance between sesion and anterior ends of P2</t>
  </si>
  <si>
    <t>Muzzle length</t>
  </si>
  <si>
    <t>Palatal length</t>
  </si>
  <si>
    <t>Vomerine length</t>
  </si>
  <si>
    <t>Postvomerine length</t>
  </si>
  <si>
    <t>Postpalatal length</t>
  </si>
  <si>
    <t>Basilar length</t>
  </si>
  <si>
    <t>Premolar length</t>
  </si>
  <si>
    <t>Molar length</t>
  </si>
  <si>
    <t>Cheek teeth length</t>
  </si>
  <si>
    <t>Choanal length</t>
  </si>
  <si>
    <t>Minimal choanal width</t>
  </si>
  <si>
    <t>Maximal choanal width</t>
  </si>
  <si>
    <t>Palatal width</t>
  </si>
  <si>
    <t>Minimal muzzle width</t>
  </si>
  <si>
    <t>Mazzle width at I3</t>
  </si>
  <si>
    <t>Length of temporal fossa</t>
  </si>
  <si>
    <t>Basion to foram. ethm.</t>
  </si>
  <si>
    <t>Frontal width</t>
  </si>
  <si>
    <t>Bizygomatic width</t>
  </si>
  <si>
    <t>Supraoccipital width</t>
  </si>
  <si>
    <t>Basioccipital width</t>
  </si>
  <si>
    <t>Occipital height</t>
  </si>
  <si>
    <t>Anterior ocular line</t>
  </si>
  <si>
    <t>Posterior ocular line</t>
  </si>
  <si>
    <t>Facial height</t>
  </si>
  <si>
    <t>Cranial height</t>
  </si>
  <si>
    <t>Height of auditive meatus</t>
  </si>
  <si>
    <t xml:space="preserve">Ant-post. orbital diameter </t>
  </si>
  <si>
    <t>Vent-dors. orbital diameter</t>
  </si>
  <si>
    <t>Length of narial opening</t>
  </si>
  <si>
    <t>Cheek length</t>
  </si>
  <si>
    <t>Orbit to preorbital fossa (POF)</t>
  </si>
  <si>
    <t>Length of POF</t>
  </si>
  <si>
    <t>POF to foramen infraorbitale</t>
  </si>
  <si>
    <t>Height of POF</t>
  </si>
  <si>
    <t>POF to facial crest</t>
  </si>
  <si>
    <t>For. infraorb. to alveol. border</t>
  </si>
  <si>
    <t>POF to alveolar border</t>
  </si>
  <si>
    <t>5: muzzle length</t>
  </si>
  <si>
    <t>3: distance from palate to hormion</t>
  </si>
  <si>
    <t>NY</t>
  </si>
  <si>
    <t>VE</t>
  </si>
  <si>
    <t>2-5</t>
  </si>
  <si>
    <t>3 + 4</t>
  </si>
  <si>
    <t>7 bis</t>
  </si>
  <si>
    <t>10 bis</t>
  </si>
  <si>
    <t>17 bis</t>
  </si>
  <si>
    <t>P2-orbite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</si>
</sst>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9"/>
      <name val="Geneva"/>
    </font>
    <font>
      <sz val="8"/>
      <name val="Geneva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9"/>
      <name val="Geneva"/>
      <family val="2"/>
    </font>
    <font>
      <sz val="14"/>
      <name val="Times New Roman"/>
      <family val="1"/>
    </font>
    <font>
      <sz val="12"/>
      <name val="Genev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zoomScale="135" zoomScaleNormal="135" workbookViewId="0">
      <selection activeCell="K25" sqref="K25:K33"/>
    </sheetView>
  </sheetViews>
  <sheetFormatPr baseColWidth="10" defaultColWidth="8.83203125" defaultRowHeight="16" x14ac:dyDescent="0.2"/>
  <cols>
    <col min="1" max="1" width="5.5" style="1" customWidth="1"/>
    <col min="2" max="2" width="22" style="6" customWidth="1"/>
    <col min="3" max="5" width="8.83203125" style="2"/>
    <col min="6" max="6" width="13.5" style="9" customWidth="1"/>
    <col min="7" max="7" width="8.83203125" style="7"/>
    <col min="8" max="8" width="8.83203125" style="2"/>
    <col min="9" max="9" width="33.83203125" style="2" customWidth="1"/>
    <col min="10" max="10" width="8.83203125" style="7"/>
    <col min="11" max="11" width="13.5" style="9" customWidth="1"/>
    <col min="12" max="12" width="8.83203125" style="3"/>
    <col min="13" max="15" width="8.83203125" style="2"/>
    <col min="16" max="16" width="22.33203125" style="2" customWidth="1"/>
    <col min="17" max="16384" width="8.83203125" style="2"/>
  </cols>
  <sheetData>
    <row r="1" spans="2:11" x14ac:dyDescent="0.2">
      <c r="F1" s="9" t="s">
        <v>75</v>
      </c>
      <c r="G1" s="7" t="s">
        <v>74</v>
      </c>
      <c r="J1" s="7" t="s">
        <v>74</v>
      </c>
      <c r="K1" s="9" t="s">
        <v>75</v>
      </c>
    </row>
    <row r="2" spans="2:11" ht="18" x14ac:dyDescent="0.2">
      <c r="B2" s="5" t="s">
        <v>31</v>
      </c>
      <c r="F2" s="9">
        <v>1</v>
      </c>
      <c r="G2" s="1">
        <v>6</v>
      </c>
      <c r="I2" s="13" t="s">
        <v>34</v>
      </c>
      <c r="J2" s="15">
        <v>1</v>
      </c>
      <c r="K2" s="9">
        <v>5</v>
      </c>
    </row>
    <row r="3" spans="2:11" x14ac:dyDescent="0.2">
      <c r="B3" s="5" t="s">
        <v>0</v>
      </c>
      <c r="F3" s="9">
        <v>2</v>
      </c>
      <c r="G3" s="1"/>
      <c r="K3" s="9">
        <v>2</v>
      </c>
    </row>
    <row r="4" spans="2:11" ht="18" x14ac:dyDescent="0.2">
      <c r="B4" s="6" t="s">
        <v>1</v>
      </c>
      <c r="F4" s="11" t="s">
        <v>76</v>
      </c>
      <c r="G4" s="1">
        <v>2</v>
      </c>
      <c r="I4" s="13" t="s">
        <v>35</v>
      </c>
      <c r="J4" s="15">
        <f>J2+1</f>
        <v>2</v>
      </c>
      <c r="K4" s="11" t="s">
        <v>76</v>
      </c>
    </row>
    <row r="5" spans="2:11" ht="18" x14ac:dyDescent="0.2">
      <c r="B5" s="6" t="s">
        <v>73</v>
      </c>
      <c r="F5" s="9">
        <v>3</v>
      </c>
      <c r="G5" s="1">
        <v>3</v>
      </c>
      <c r="I5" s="14" t="s">
        <v>36</v>
      </c>
      <c r="J5" s="15">
        <f>J4+1</f>
        <v>3</v>
      </c>
      <c r="K5" s="9">
        <v>3</v>
      </c>
    </row>
    <row r="6" spans="2:11" ht="18" x14ac:dyDescent="0.2">
      <c r="B6" s="6" t="s">
        <v>2</v>
      </c>
      <c r="F6" s="9">
        <f>F5+1</f>
        <v>4</v>
      </c>
      <c r="G6" s="1">
        <v>4</v>
      </c>
      <c r="I6" s="14" t="s">
        <v>37</v>
      </c>
      <c r="J6" s="15">
        <f t="shared" ref="J3:J40" si="0">J5+1</f>
        <v>4</v>
      </c>
      <c r="K6" s="9">
        <f>K5+1</f>
        <v>4</v>
      </c>
    </row>
    <row r="7" spans="2:11" ht="18" x14ac:dyDescent="0.2">
      <c r="B7" s="6" t="s">
        <v>72</v>
      </c>
      <c r="F7" s="9">
        <v>5</v>
      </c>
      <c r="G7" s="1">
        <v>1</v>
      </c>
      <c r="I7" s="14" t="s">
        <v>38</v>
      </c>
      <c r="J7" s="15">
        <f t="shared" si="0"/>
        <v>5</v>
      </c>
      <c r="K7" s="9" t="s">
        <v>77</v>
      </c>
    </row>
    <row r="8" spans="2:11" ht="18" x14ac:dyDescent="0.2">
      <c r="B8" s="6" t="s">
        <v>3</v>
      </c>
      <c r="F8" s="9">
        <v>6</v>
      </c>
      <c r="G8" s="1"/>
      <c r="I8" s="14" t="s">
        <v>39</v>
      </c>
      <c r="J8" s="15">
        <f t="shared" si="0"/>
        <v>6</v>
      </c>
      <c r="K8" s="9">
        <v>1</v>
      </c>
    </row>
    <row r="9" spans="2:11" ht="18" x14ac:dyDescent="0.2">
      <c r="B9" s="6" t="s">
        <v>4</v>
      </c>
      <c r="F9" s="9">
        <v>7</v>
      </c>
      <c r="G9" s="1">
        <v>7</v>
      </c>
      <c r="I9" s="14" t="s">
        <v>40</v>
      </c>
      <c r="J9" s="15">
        <f t="shared" si="0"/>
        <v>7</v>
      </c>
      <c r="K9" s="9">
        <v>7</v>
      </c>
    </row>
    <row r="10" spans="2:11" ht="18" x14ac:dyDescent="0.2">
      <c r="B10" s="6" t="s">
        <v>5</v>
      </c>
      <c r="F10" s="9" t="s">
        <v>78</v>
      </c>
      <c r="G10" s="1">
        <v>8</v>
      </c>
      <c r="I10" s="14" t="s">
        <v>41</v>
      </c>
      <c r="J10" s="15">
        <f t="shared" si="0"/>
        <v>8</v>
      </c>
      <c r="K10" s="9" t="s">
        <v>78</v>
      </c>
    </row>
    <row r="11" spans="2:11" ht="18" x14ac:dyDescent="0.2">
      <c r="B11" s="6" t="s">
        <v>6</v>
      </c>
      <c r="F11" s="9">
        <v>8</v>
      </c>
      <c r="G11" s="1">
        <v>9</v>
      </c>
      <c r="I11" s="14" t="s">
        <v>42</v>
      </c>
      <c r="J11" s="15">
        <f t="shared" si="0"/>
        <v>9</v>
      </c>
      <c r="K11" s="9">
        <v>8</v>
      </c>
    </row>
    <row r="12" spans="2:11" ht="18" x14ac:dyDescent="0.2">
      <c r="B12" s="6" t="s">
        <v>7</v>
      </c>
      <c r="F12" s="9">
        <v>9</v>
      </c>
      <c r="G12" s="1">
        <v>10</v>
      </c>
      <c r="I12" s="14" t="s">
        <v>43</v>
      </c>
      <c r="J12" s="15">
        <f t="shared" si="0"/>
        <v>10</v>
      </c>
      <c r="K12" s="9">
        <v>9</v>
      </c>
    </row>
    <row r="13" spans="2:11" ht="18" x14ac:dyDescent="0.2">
      <c r="B13" s="6" t="s">
        <v>8</v>
      </c>
      <c r="F13" s="9">
        <v>10</v>
      </c>
      <c r="G13" s="1">
        <v>12</v>
      </c>
      <c r="I13" s="14" t="s">
        <v>44</v>
      </c>
      <c r="J13" s="15">
        <f t="shared" si="0"/>
        <v>11</v>
      </c>
      <c r="K13" s="9" t="s">
        <v>79</v>
      </c>
    </row>
    <row r="14" spans="2:11" ht="18" x14ac:dyDescent="0.2">
      <c r="B14" s="6" t="s">
        <v>32</v>
      </c>
      <c r="F14" s="9" t="s">
        <v>79</v>
      </c>
      <c r="G14" s="1">
        <v>11</v>
      </c>
      <c r="I14" s="14" t="s">
        <v>45</v>
      </c>
      <c r="J14" s="15">
        <f t="shared" si="0"/>
        <v>12</v>
      </c>
      <c r="K14" s="9">
        <v>10</v>
      </c>
    </row>
    <row r="15" spans="2:11" ht="18" x14ac:dyDescent="0.2">
      <c r="B15" s="6" t="s">
        <v>9</v>
      </c>
      <c r="F15" s="9">
        <v>11</v>
      </c>
      <c r="G15" s="1"/>
      <c r="I15" s="14" t="s">
        <v>46</v>
      </c>
      <c r="J15" s="15">
        <f t="shared" si="0"/>
        <v>13</v>
      </c>
    </row>
    <row r="16" spans="2:11" ht="18" x14ac:dyDescent="0.2">
      <c r="B16" s="6" t="s">
        <v>33</v>
      </c>
      <c r="F16" s="9">
        <v>12</v>
      </c>
      <c r="G16" s="1"/>
      <c r="I16" s="13" t="s">
        <v>47</v>
      </c>
      <c r="J16" s="15">
        <f t="shared" si="0"/>
        <v>14</v>
      </c>
      <c r="K16" s="9" t="s">
        <v>80</v>
      </c>
    </row>
    <row r="17" spans="2:17" ht="18" x14ac:dyDescent="0.2">
      <c r="B17" s="6" t="s">
        <v>10</v>
      </c>
      <c r="F17" s="9">
        <v>13</v>
      </c>
      <c r="G17" s="1">
        <v>18</v>
      </c>
      <c r="I17" s="13" t="s">
        <v>48</v>
      </c>
      <c r="J17" s="15">
        <f t="shared" si="0"/>
        <v>15</v>
      </c>
      <c r="K17" s="9">
        <v>17</v>
      </c>
      <c r="L17" s="2"/>
    </row>
    <row r="18" spans="2:17" ht="18" x14ac:dyDescent="0.2">
      <c r="B18" s="6" t="s">
        <v>11</v>
      </c>
      <c r="F18" s="9">
        <v>14</v>
      </c>
      <c r="G18" s="1">
        <v>19</v>
      </c>
      <c r="I18" s="13" t="s">
        <v>49</v>
      </c>
      <c r="J18" s="15">
        <f t="shared" si="0"/>
        <v>16</v>
      </c>
      <c r="L18" s="2"/>
      <c r="O18" s="10"/>
      <c r="P18" s="4"/>
      <c r="Q18" s="8"/>
    </row>
    <row r="19" spans="2:17" ht="18" x14ac:dyDescent="0.2">
      <c r="B19" s="6" t="s">
        <v>12</v>
      </c>
      <c r="F19" s="9">
        <v>15</v>
      </c>
      <c r="G19" s="1"/>
      <c r="I19" s="13" t="s">
        <v>50</v>
      </c>
      <c r="J19" s="15">
        <f t="shared" si="0"/>
        <v>17</v>
      </c>
      <c r="L19" s="2"/>
      <c r="O19" s="10"/>
      <c r="P19" s="4"/>
      <c r="Q19" s="8"/>
    </row>
    <row r="20" spans="2:17" ht="18" x14ac:dyDescent="0.2">
      <c r="B20" s="6" t="s">
        <v>13</v>
      </c>
      <c r="F20" s="9">
        <v>16</v>
      </c>
      <c r="G20" s="1">
        <v>20</v>
      </c>
      <c r="I20" s="13" t="s">
        <v>51</v>
      </c>
      <c r="J20" s="15">
        <f t="shared" si="0"/>
        <v>18</v>
      </c>
      <c r="K20" s="9">
        <v>13</v>
      </c>
      <c r="L20" s="2"/>
      <c r="O20" s="10"/>
      <c r="P20"/>
      <c r="Q20" s="8"/>
    </row>
    <row r="21" spans="2:17" ht="18" x14ac:dyDescent="0.2">
      <c r="B21" s="6" t="s">
        <v>14</v>
      </c>
      <c r="F21" s="9">
        <v>17</v>
      </c>
      <c r="G21" s="1">
        <v>15</v>
      </c>
      <c r="I21" s="14" t="s">
        <v>52</v>
      </c>
      <c r="J21" s="15">
        <f t="shared" si="0"/>
        <v>19</v>
      </c>
      <c r="K21" s="9">
        <v>14</v>
      </c>
      <c r="L21" s="2"/>
      <c r="O21" s="10"/>
      <c r="P21"/>
      <c r="Q21" s="8"/>
    </row>
    <row r="22" spans="2:17" ht="18" x14ac:dyDescent="0.2">
      <c r="B22" s="6" t="s">
        <v>15</v>
      </c>
      <c r="F22" s="9" t="s">
        <v>80</v>
      </c>
      <c r="G22" s="1">
        <v>14</v>
      </c>
      <c r="I22" s="14" t="s">
        <v>53</v>
      </c>
      <c r="J22" s="15">
        <f t="shared" si="0"/>
        <v>20</v>
      </c>
      <c r="K22" s="9">
        <v>16</v>
      </c>
      <c r="L22" s="2"/>
      <c r="O22" s="9"/>
      <c r="P22" s="4"/>
      <c r="Q22" s="8"/>
    </row>
    <row r="23" spans="2:17" ht="18" x14ac:dyDescent="0.2">
      <c r="B23" s="6" t="s">
        <v>16</v>
      </c>
      <c r="F23" s="9">
        <v>18</v>
      </c>
      <c r="G23" s="2"/>
      <c r="I23" s="14" t="s">
        <v>54</v>
      </c>
      <c r="J23" s="15">
        <f t="shared" si="0"/>
        <v>21</v>
      </c>
      <c r="L23" s="2"/>
      <c r="O23" s="10"/>
      <c r="P23" s="4"/>
      <c r="Q23" s="8"/>
    </row>
    <row r="24" spans="2:17" ht="18" x14ac:dyDescent="0.2">
      <c r="B24" s="6" t="s">
        <v>17</v>
      </c>
      <c r="F24" s="9">
        <v>19</v>
      </c>
      <c r="G24" s="2"/>
      <c r="I24" s="14" t="s">
        <v>55</v>
      </c>
      <c r="J24" s="15">
        <f t="shared" si="0"/>
        <v>22</v>
      </c>
      <c r="L24" s="2"/>
      <c r="O24" s="10"/>
      <c r="P24" s="4"/>
      <c r="Q24" s="8"/>
    </row>
    <row r="25" spans="2:17" ht="18" x14ac:dyDescent="0.2">
      <c r="B25" s="6" t="s">
        <v>18</v>
      </c>
      <c r="F25" s="9">
        <v>20</v>
      </c>
      <c r="G25" s="1">
        <v>27</v>
      </c>
      <c r="I25" s="14" t="s">
        <v>56</v>
      </c>
      <c r="J25" s="15">
        <f t="shared" si="0"/>
        <v>23</v>
      </c>
      <c r="K25" s="9">
        <v>23</v>
      </c>
      <c r="L25" s="2"/>
      <c r="O25" s="9"/>
      <c r="P25" s="4"/>
      <c r="Q25" s="8"/>
    </row>
    <row r="26" spans="2:17" ht="18" x14ac:dyDescent="0.2">
      <c r="B26" s="6" t="s">
        <v>19</v>
      </c>
      <c r="F26" s="9">
        <v>21</v>
      </c>
      <c r="G26" s="1">
        <v>28</v>
      </c>
      <c r="I26" s="14" t="s">
        <v>57</v>
      </c>
      <c r="J26" s="15">
        <f t="shared" si="0"/>
        <v>24</v>
      </c>
      <c r="K26" s="9">
        <v>24</v>
      </c>
      <c r="L26" s="2"/>
      <c r="O26" s="9"/>
      <c r="P26" s="4"/>
      <c r="Q26" s="8"/>
    </row>
    <row r="27" spans="2:17" ht="18" x14ac:dyDescent="0.2">
      <c r="B27" s="6" t="s">
        <v>20</v>
      </c>
      <c r="F27" s="9">
        <v>22</v>
      </c>
      <c r="G27" s="1">
        <v>29</v>
      </c>
      <c r="I27" s="14" t="s">
        <v>58</v>
      </c>
      <c r="J27" s="15">
        <f t="shared" si="0"/>
        <v>25</v>
      </c>
      <c r="K27" s="9">
        <v>25</v>
      </c>
      <c r="L27" s="2"/>
      <c r="O27" s="9"/>
      <c r="P27" s="4"/>
      <c r="Q27" s="8"/>
    </row>
    <row r="28" spans="2:17" ht="18" x14ac:dyDescent="0.2">
      <c r="B28" s="6" t="s">
        <v>21</v>
      </c>
      <c r="F28" s="9">
        <v>23</v>
      </c>
      <c r="G28" s="1">
        <v>23</v>
      </c>
      <c r="I28" s="14" t="s">
        <v>59</v>
      </c>
      <c r="J28" s="15">
        <f t="shared" si="0"/>
        <v>26</v>
      </c>
      <c r="K28" s="9">
        <v>28</v>
      </c>
      <c r="L28" s="2"/>
      <c r="O28" s="10"/>
      <c r="P28" s="4"/>
      <c r="Q28" s="8"/>
    </row>
    <row r="29" spans="2:17" ht="18" x14ac:dyDescent="0.2">
      <c r="B29" s="6" t="s">
        <v>22</v>
      </c>
      <c r="F29" s="9">
        <v>24</v>
      </c>
      <c r="G29" s="1">
        <v>24</v>
      </c>
      <c r="I29" s="14" t="s">
        <v>60</v>
      </c>
      <c r="J29" s="15">
        <f t="shared" si="0"/>
        <v>27</v>
      </c>
      <c r="K29" s="9">
        <v>20</v>
      </c>
      <c r="L29" s="2"/>
      <c r="O29" s="10"/>
      <c r="P29" s="4"/>
      <c r="Q29" s="8"/>
    </row>
    <row r="30" spans="2:17" ht="18" x14ac:dyDescent="0.2">
      <c r="B30" s="6" t="s">
        <v>24</v>
      </c>
      <c r="F30" s="9">
        <v>25</v>
      </c>
      <c r="G30" s="1">
        <v>25</v>
      </c>
      <c r="I30" s="14" t="s">
        <v>61</v>
      </c>
      <c r="J30" s="15">
        <f t="shared" si="0"/>
        <v>28</v>
      </c>
      <c r="K30" s="9">
        <v>21</v>
      </c>
      <c r="L30" s="2"/>
      <c r="O30" s="9"/>
      <c r="P30" s="4"/>
      <c r="Q30" s="8"/>
    </row>
    <row r="31" spans="2:17" ht="18" x14ac:dyDescent="0.2">
      <c r="B31" s="6" t="s">
        <v>23</v>
      </c>
      <c r="F31" s="9">
        <v>26</v>
      </c>
      <c r="I31" s="14" t="s">
        <v>62</v>
      </c>
      <c r="J31" s="15">
        <f t="shared" si="0"/>
        <v>29</v>
      </c>
      <c r="K31" s="9">
        <v>22</v>
      </c>
      <c r="L31" s="2"/>
      <c r="O31" s="10"/>
      <c r="P31" s="4"/>
      <c r="Q31" s="8"/>
    </row>
    <row r="32" spans="2:17" ht="18" x14ac:dyDescent="0.2">
      <c r="B32" s="6" t="s">
        <v>25</v>
      </c>
      <c r="F32" s="9">
        <v>27</v>
      </c>
      <c r="G32" s="1"/>
      <c r="I32" s="14" t="s">
        <v>63</v>
      </c>
      <c r="J32" s="15">
        <f t="shared" si="0"/>
        <v>30</v>
      </c>
      <c r="K32" s="9">
        <v>31</v>
      </c>
      <c r="L32" s="2"/>
      <c r="Q32" s="7"/>
    </row>
    <row r="33" spans="2:17" ht="18" x14ac:dyDescent="0.2">
      <c r="B33" s="6" t="s">
        <v>26</v>
      </c>
      <c r="F33" s="9">
        <v>28</v>
      </c>
      <c r="G33" s="1">
        <v>26</v>
      </c>
      <c r="I33" s="14" t="s">
        <v>64</v>
      </c>
      <c r="J33" s="15">
        <f t="shared" si="0"/>
        <v>31</v>
      </c>
      <c r="K33" s="9">
        <v>32</v>
      </c>
      <c r="L33" s="2"/>
      <c r="P33"/>
      <c r="Q33" s="8"/>
    </row>
    <row r="34" spans="2:17" ht="18" x14ac:dyDescent="0.2">
      <c r="B34" s="6" t="s">
        <v>27</v>
      </c>
      <c r="F34" s="9">
        <v>29</v>
      </c>
      <c r="G34" s="2"/>
      <c r="I34" s="14" t="s">
        <v>65</v>
      </c>
      <c r="J34" s="15">
        <f t="shared" si="0"/>
        <v>32</v>
      </c>
      <c r="L34" s="2"/>
      <c r="P34"/>
      <c r="Q34" s="8"/>
    </row>
    <row r="35" spans="2:17" ht="18" x14ac:dyDescent="0.2">
      <c r="B35" s="6" t="s">
        <v>28</v>
      </c>
      <c r="F35" s="9">
        <v>30</v>
      </c>
      <c r="G35" s="1"/>
      <c r="I35" s="14" t="s">
        <v>66</v>
      </c>
      <c r="J35" s="15">
        <f t="shared" si="0"/>
        <v>33</v>
      </c>
      <c r="L35" s="2"/>
      <c r="P35"/>
      <c r="Q35" s="8"/>
    </row>
    <row r="36" spans="2:17" ht="18" x14ac:dyDescent="0.2">
      <c r="B36" s="6" t="s">
        <v>29</v>
      </c>
      <c r="F36" s="9">
        <v>31</v>
      </c>
      <c r="G36" s="1">
        <v>30</v>
      </c>
      <c r="I36" s="14" t="s">
        <v>67</v>
      </c>
      <c r="J36" s="15">
        <f t="shared" si="0"/>
        <v>34</v>
      </c>
      <c r="L36" s="2"/>
      <c r="P36" s="4"/>
      <c r="Q36" s="8"/>
    </row>
    <row r="37" spans="2:17" ht="18" x14ac:dyDescent="0.2">
      <c r="B37" s="6" t="s">
        <v>30</v>
      </c>
      <c r="F37" s="9">
        <v>32</v>
      </c>
      <c r="G37" s="1">
        <v>31</v>
      </c>
      <c r="I37" s="14" t="s">
        <v>68</v>
      </c>
      <c r="J37" s="15">
        <f t="shared" si="0"/>
        <v>35</v>
      </c>
      <c r="L37" s="2"/>
      <c r="P37" s="4"/>
      <c r="Q37" s="8"/>
    </row>
    <row r="38" spans="2:17" ht="18" x14ac:dyDescent="0.2">
      <c r="F38" s="9">
        <v>34</v>
      </c>
      <c r="G38" s="2"/>
      <c r="I38" s="14" t="s">
        <v>69</v>
      </c>
      <c r="J38" s="15">
        <f t="shared" si="0"/>
        <v>36</v>
      </c>
      <c r="L38" s="2"/>
      <c r="P38" s="4"/>
      <c r="Q38" s="8"/>
    </row>
    <row r="39" spans="2:17" ht="18" x14ac:dyDescent="0.2">
      <c r="F39" s="9" t="s">
        <v>77</v>
      </c>
      <c r="G39" s="1">
        <v>5</v>
      </c>
      <c r="I39" s="14" t="s">
        <v>70</v>
      </c>
      <c r="J39" s="15">
        <f t="shared" si="0"/>
        <v>37</v>
      </c>
      <c r="P39" s="4"/>
      <c r="Q39" s="8"/>
    </row>
    <row r="40" spans="2:17" ht="18" x14ac:dyDescent="0.2">
      <c r="G40" s="16"/>
      <c r="I40" s="13" t="s">
        <v>71</v>
      </c>
      <c r="J40" s="15">
        <f t="shared" si="0"/>
        <v>38</v>
      </c>
    </row>
    <row r="41" spans="2:17" ht="18" x14ac:dyDescent="0.2">
      <c r="G41" s="16"/>
      <c r="I41" s="12" t="s">
        <v>81</v>
      </c>
      <c r="J41" s="1"/>
    </row>
    <row r="42" spans="2:17" x14ac:dyDescent="0.2">
      <c r="G42" s="16"/>
      <c r="I42" s="4"/>
      <c r="J42" s="1"/>
    </row>
    <row r="43" spans="2:17" x14ac:dyDescent="0.2">
      <c r="G43" s="16"/>
      <c r="I43"/>
      <c r="J43" s="1"/>
    </row>
    <row r="44" spans="2:17" x14ac:dyDescent="0.2">
      <c r="G44" s="16"/>
      <c r="I44" s="4"/>
      <c r="J44" s="1"/>
    </row>
    <row r="45" spans="2:17" x14ac:dyDescent="0.2">
      <c r="J45" s="1"/>
    </row>
  </sheetData>
  <sortState xmlns:xlrd2="http://schemas.microsoft.com/office/spreadsheetml/2017/richdata2" ref="I2:K44">
    <sortCondition ref="K2:K44"/>
  </sortState>
  <phoneticPr fontId="1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dcterms:created xsi:type="dcterms:W3CDTF">2002-01-28T17:24:43Z</dcterms:created>
  <dcterms:modified xsi:type="dcterms:W3CDTF">2024-03-08T13:23:45Z</dcterms:modified>
</cp:coreProperties>
</file>